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savoiemontblanctourisme.sharepoint.com/sites/Commun/Documents partages/Collectifs/Collectif Rando/2023/"/>
    </mc:Choice>
  </mc:AlternateContent>
  <xr:revisionPtr revIDLastSave="0" documentId="14_{251026B5-9DD0-43AB-9E73-2B3CF32A91A0}" xr6:coauthVersionLast="47" xr6:coauthVersionMax="47" xr10:uidLastSave="{00000000-0000-0000-0000-000000000000}"/>
  <bookViews>
    <workbookView xWindow="-28920" yWindow="-930" windowWidth="29040" windowHeight="15720" xr2:uid="{00000000-000D-0000-FFFF-FFFF00000000}"/>
  </bookViews>
  <sheets>
    <sheet name="Auto-évaluation" sheetId="7" r:id="rId1"/>
  </sheets>
  <definedNames>
    <definedName name="_xlnm.Print_Area" localSheetId="0">'Auto-évaluation'!$A$1:$W$12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7" l="1"/>
  <c r="P3" i="7"/>
  <c r="Q3" i="7"/>
  <c r="R3" i="7"/>
  <c r="R7" i="7" l="1"/>
  <c r="Q7" i="7"/>
  <c r="P7" i="7"/>
  <c r="O7" i="7"/>
  <c r="R5" i="7"/>
  <c r="Q5" i="7"/>
  <c r="P5" i="7"/>
  <c r="O5" i="7"/>
  <c r="L9" i="7" l="1"/>
  <c r="C10" i="7" s="1"/>
  <c r="O4" i="7"/>
  <c r="P4" i="7"/>
  <c r="Q4" i="7"/>
  <c r="R4" i="7"/>
  <c r="O6" i="7"/>
  <c r="P6" i="7"/>
  <c r="Q6" i="7"/>
  <c r="R6" i="7"/>
  <c r="O8" i="7"/>
  <c r="P8" i="7"/>
  <c r="Q8" i="7"/>
  <c r="R8" i="7"/>
  <c r="P2" i="7"/>
  <c r="Q2" i="7"/>
  <c r="R2" i="7"/>
  <c r="O2" i="7"/>
  <c r="C11" i="7" l="1"/>
</calcChain>
</file>

<file path=xl/sharedStrings.xml><?xml version="1.0" encoding="utf-8"?>
<sst xmlns="http://schemas.openxmlformats.org/spreadsheetml/2006/main" count="40" uniqueCount="40">
  <si>
    <t>Selfie en équilibre sur la passerelle !</t>
  </si>
  <si>
    <t xml:space="preserve">Heu … on peut prendre un autre chemin? </t>
  </si>
  <si>
    <t>C'est le minimum !</t>
  </si>
  <si>
    <t xml:space="preserve">D'accord mais on fait des pauses. </t>
  </si>
  <si>
    <t>A</t>
  </si>
  <si>
    <t xml:space="preserve"> </t>
  </si>
  <si>
    <t>J'évalue mon niveau de randonnée (une seule réponse par question) :</t>
  </si>
  <si>
    <t xml:space="preserve">Résultat de votre évaluation :  </t>
  </si>
  <si>
    <t xml:space="preserve">Et si on changeait d'activité? </t>
  </si>
  <si>
    <t>Demi-tour, j'ai vraiment trop peur du vide.</t>
  </si>
  <si>
    <t xml:space="preserve">Je suis le balisage. </t>
  </si>
  <si>
    <t>Je me cramponne à un autre randonneur et j'évite de regarder en bas.</t>
  </si>
  <si>
    <t>Je n'ai aucune appréhension du vide.</t>
  </si>
  <si>
    <t xml:space="preserve">Vous avez l'habitude de marcher : </t>
  </si>
  <si>
    <t>En ville ou à la campagne mais sur le plat .</t>
  </si>
  <si>
    <t xml:space="preserve">En moyenne montagne. </t>
  </si>
  <si>
    <t xml:space="preserve">En moyenne montagne et sur des sentiers escarpés. </t>
  </si>
  <si>
    <t xml:space="preserve">Au départ de votre balade, pour vous orienter: </t>
  </si>
  <si>
    <t>Je suis les autres promeneurs.</t>
  </si>
  <si>
    <t>On vous annonce 2h de marche pour aller admirer la vue  :</t>
  </si>
  <si>
    <t xml:space="preserve">Vous devez traverser une rivière sur une passerelle sécurisée : </t>
  </si>
  <si>
    <t xml:space="preserve">Le sentier arrive au bord d'une falaise :  </t>
  </si>
  <si>
    <t xml:space="preserve">Attention, vous avez cochez une case qui indique que vous avez une certaine appréhension du vide. Les randonnées bleues et vertes ne comportent pas de passage technique ou aérien. Les sentiers rouges et noirs, eux peuvent en comporter. Soyez attentif au descriptif des randonnées, ils vous donneront de plus ample informations. En cas de doute, n'hésitez pas à vous renseigner auprès de l'office de Tourisme. </t>
  </si>
  <si>
    <t>Pour vous, l'activité sportive c'est …</t>
  </si>
  <si>
    <t>De temps en temps, à mon rythme.</t>
  </si>
  <si>
    <t>Régulièrement, ça me permet de m'aérer l'esprit.</t>
  </si>
  <si>
    <t xml:space="preserve">Une addiction, je fais du sport dès que j'en ai l'occasion ! </t>
  </si>
  <si>
    <t>Je pars en vacances à la montagne …</t>
  </si>
  <si>
    <t>j'ai le pied sûr et je suis plutôt à l'aise.</t>
  </si>
  <si>
    <t>Parfait on pourra faire une deuxième rando cet après-midi !</t>
  </si>
  <si>
    <t>Je suis le balisage et je regarde la carte de temps en temps.</t>
  </si>
  <si>
    <t>J'ai préparé depuis plusieurs jours ma sortie, la carte me suffit.</t>
  </si>
  <si>
    <t>Sur des reliefs vallonés.</t>
  </si>
  <si>
    <t>D'accord mais quelqu'un me donne la main.</t>
  </si>
  <si>
    <t xml:space="preserve"> Je prends le téléphérique pour accéder au sommet et je me balade.</t>
  </si>
  <si>
    <t>J'accepte de marcher 1h en montée pour arriver au sommet.</t>
  </si>
  <si>
    <t>J'irai au sommet quoi qu'il arrive.</t>
  </si>
  <si>
    <t>J'admire la vue depuis le bas de la vallée.</t>
  </si>
  <si>
    <t>Sans hésiter, je n'ai même pas le temps de faire une photo.</t>
  </si>
  <si>
    <t>A la télé, depuis mon canapé.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</si>
</sst>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6"/>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9">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7">
    <xf numFmtId="0" fontId="0" fillId="0" borderId="0" xfId="0"/>
    <xf numFmtId="0" fontId="0" fillId="0" borderId="0" xfId="0" applyAlignment="1">
      <alignment wrapText="1"/>
    </xf>
    <xf numFmtId="0" fontId="0" fillId="0" borderId="0" xfId="0"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right" vertical="center"/>
    </xf>
    <xf numFmtId="0" fontId="0" fillId="2" borderId="1" xfId="0" applyFill="1" applyBorder="1" applyAlignment="1">
      <alignment horizontal="center" vertical="center" wrapText="1"/>
    </xf>
    <xf numFmtId="0" fontId="0" fillId="6" borderId="4" xfId="0" applyFill="1" applyBorder="1" applyAlignment="1">
      <alignment horizontal="center" vertical="center" wrapText="1"/>
    </xf>
    <xf numFmtId="0" fontId="1" fillId="2" borderId="5"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6" borderId="3" xfId="0" applyFont="1" applyFill="1" applyBorder="1" applyAlignment="1">
      <alignment horizontal="left" vertical="center" wrapText="1"/>
    </xf>
    <xf numFmtId="0" fontId="0" fillId="3" borderId="4" xfId="0" applyFill="1" applyBorder="1" applyAlignment="1">
      <alignment horizontal="center" vertical="center" wrapText="1"/>
    </xf>
    <xf numFmtId="0" fontId="1" fillId="5" borderId="3"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xf>
    <xf numFmtId="0" fontId="0" fillId="0" borderId="0" xfId="0" applyAlignment="1">
      <alignment horizontal="right"/>
    </xf>
    <xf numFmtId="0" fontId="4" fillId="0" borderId="0" xfId="0" applyFont="1" applyAlignment="1">
      <alignment vertical="center" wrapText="1"/>
    </xf>
    <xf numFmtId="0" fontId="2" fillId="0" borderId="0" xfId="0" applyFont="1" applyAlignment="1">
      <alignment wrapText="1"/>
    </xf>
    <xf numFmtId="0" fontId="3" fillId="0" borderId="0" xfId="0" applyFont="1" applyAlignment="1">
      <alignment wrapText="1"/>
    </xf>
    <xf numFmtId="0" fontId="2" fillId="0" borderId="0" xfId="0" applyFont="1" applyAlignment="1">
      <alignment vertical="center"/>
    </xf>
    <xf numFmtId="0" fontId="2" fillId="0" borderId="0" xfId="0" applyFont="1"/>
    <xf numFmtId="0" fontId="0" fillId="5"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3" borderId="6" xfId="0"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6" borderId="6" xfId="0" applyFill="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left" vertical="center" wrapText="1"/>
    </xf>
  </cellXfs>
  <cellStyles count="1">
    <cellStyle name="Normal" xfId="0" builtinId="0"/>
  </cellStyles>
  <dxfs count="4">
    <dxf>
      <fill>
        <patternFill>
          <bgColor rgb="FF00B050"/>
        </patternFill>
      </fill>
    </dxf>
    <dxf>
      <fill>
        <patternFill>
          <bgColor rgb="FF00B0F0"/>
        </patternFill>
      </fill>
    </dxf>
    <dxf>
      <font>
        <color theme="0"/>
      </font>
      <fill>
        <patternFill>
          <bgColor rgb="FFFF0000"/>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K$2" lockText="1" noThreeD="1"/>
</file>

<file path=xl/ctrlProps/ctrlProp10.xml><?xml version="1.0" encoding="utf-8"?>
<formControlPr xmlns="http://schemas.microsoft.com/office/spreadsheetml/2009/9/main" objectType="CheckBox" fmlaLink="$L$2" lockText="1" noThreeD="1"/>
</file>

<file path=xl/ctrlProps/ctrlProp11.xml><?xml version="1.0" encoding="utf-8"?>
<formControlPr xmlns="http://schemas.microsoft.com/office/spreadsheetml/2009/9/main" objectType="CheckBox" fmlaLink="$M$2" lockText="1" noThreeD="1"/>
</file>

<file path=xl/ctrlProps/ctrlProp12.xml><?xml version="1.0" encoding="utf-8"?>
<formControlPr xmlns="http://schemas.microsoft.com/office/spreadsheetml/2009/9/main" objectType="CheckBox" fmlaLink="$M$3" lockText="1" noThreeD="1"/>
</file>

<file path=xl/ctrlProps/ctrlProp13.xml><?xml version="1.0" encoding="utf-8"?>
<formControlPr xmlns="http://schemas.microsoft.com/office/spreadsheetml/2009/9/main" objectType="CheckBox" fmlaLink="$M$4" lockText="1" noThreeD="1"/>
</file>

<file path=xl/ctrlProps/ctrlProp14.xml><?xml version="1.0" encoding="utf-8"?>
<formControlPr xmlns="http://schemas.microsoft.com/office/spreadsheetml/2009/9/main" objectType="CheckBox" fmlaLink="$M$6" lockText="1" noThreeD="1"/>
</file>

<file path=xl/ctrlProps/ctrlProp15.xml><?xml version="1.0" encoding="utf-8"?>
<formControlPr xmlns="http://schemas.microsoft.com/office/spreadsheetml/2009/9/main" objectType="CheckBox" fmlaLink="$M$8" lockText="1" noThreeD="1"/>
</file>

<file path=xl/ctrlProps/ctrlProp16.xml><?xml version="1.0" encoding="utf-8"?>
<formControlPr xmlns="http://schemas.microsoft.com/office/spreadsheetml/2009/9/main" objectType="CheckBox" fmlaLink="$N$2" lockText="1" noThreeD="1"/>
</file>

<file path=xl/ctrlProps/ctrlProp17.xml><?xml version="1.0" encoding="utf-8"?>
<formControlPr xmlns="http://schemas.microsoft.com/office/spreadsheetml/2009/9/main" objectType="CheckBox" fmlaLink="$N$3" lockText="1" noThreeD="1"/>
</file>

<file path=xl/ctrlProps/ctrlProp18.xml><?xml version="1.0" encoding="utf-8"?>
<formControlPr xmlns="http://schemas.microsoft.com/office/spreadsheetml/2009/9/main" objectType="CheckBox" fmlaLink="$N$4" lockText="1" noThreeD="1"/>
</file>

<file path=xl/ctrlProps/ctrlProp19.xml><?xml version="1.0" encoding="utf-8"?>
<formControlPr xmlns="http://schemas.microsoft.com/office/spreadsheetml/2009/9/main" objectType="CheckBox" fmlaLink="$N$6" lockText="1" noThreeD="1"/>
</file>

<file path=xl/ctrlProps/ctrlProp2.xml><?xml version="1.0" encoding="utf-8"?>
<formControlPr xmlns="http://schemas.microsoft.com/office/spreadsheetml/2009/9/main" objectType="CheckBox" fmlaLink="$K$3" lockText="1" noThreeD="1"/>
</file>

<file path=xl/ctrlProps/ctrlProp20.xml><?xml version="1.0" encoding="utf-8"?>
<formControlPr xmlns="http://schemas.microsoft.com/office/spreadsheetml/2009/9/main" objectType="CheckBox" fmlaLink="$N$8" lockText="1" noThreeD="1"/>
</file>

<file path=xl/ctrlProps/ctrlProp21.xml><?xml version="1.0" encoding="utf-8"?>
<formControlPr xmlns="http://schemas.microsoft.com/office/spreadsheetml/2009/9/main" objectType="CheckBox" fmlaLink="K7" lockText="1" noThreeD="1"/>
</file>

<file path=xl/ctrlProps/ctrlProp22.xml><?xml version="1.0" encoding="utf-8"?>
<formControlPr xmlns="http://schemas.microsoft.com/office/spreadsheetml/2009/9/main" objectType="CheckBox" fmlaLink="$L$7" lockText="1" noThreeD="1"/>
</file>

<file path=xl/ctrlProps/ctrlProp23.xml><?xml version="1.0" encoding="utf-8"?>
<formControlPr xmlns="http://schemas.microsoft.com/office/spreadsheetml/2009/9/main" objectType="CheckBox" fmlaLink="$M$7" lockText="1" noThreeD="1"/>
</file>

<file path=xl/ctrlProps/ctrlProp24.xml><?xml version="1.0" encoding="utf-8"?>
<formControlPr xmlns="http://schemas.microsoft.com/office/spreadsheetml/2009/9/main" objectType="CheckBox" fmlaLink="$N$7" lockText="1" noThreeD="1"/>
</file>

<file path=xl/ctrlProps/ctrlProp25.xml><?xml version="1.0" encoding="utf-8"?>
<formControlPr xmlns="http://schemas.microsoft.com/office/spreadsheetml/2009/9/main" objectType="CheckBox" fmlaLink="K5" lockText="1" noThreeD="1"/>
</file>

<file path=xl/ctrlProps/ctrlProp26.xml><?xml version="1.0" encoding="utf-8"?>
<formControlPr xmlns="http://schemas.microsoft.com/office/spreadsheetml/2009/9/main" objectType="CheckBox" fmlaLink="L5" lockText="1" noThreeD="1"/>
</file>

<file path=xl/ctrlProps/ctrlProp27.xml><?xml version="1.0" encoding="utf-8"?>
<formControlPr xmlns="http://schemas.microsoft.com/office/spreadsheetml/2009/9/main" objectType="CheckBox" fmlaLink="M5" lockText="1" noThreeD="1"/>
</file>

<file path=xl/ctrlProps/ctrlProp28.xml><?xml version="1.0" encoding="utf-8"?>
<formControlPr xmlns="http://schemas.microsoft.com/office/spreadsheetml/2009/9/main" objectType="CheckBox" fmlaLink="N5" lockText="1" noThreeD="1"/>
</file>

<file path=xl/ctrlProps/ctrlProp3.xml><?xml version="1.0" encoding="utf-8"?>
<formControlPr xmlns="http://schemas.microsoft.com/office/spreadsheetml/2009/9/main" objectType="CheckBox" fmlaLink="$K$4" lockText="1" noThreeD="1"/>
</file>

<file path=xl/ctrlProps/ctrlProp4.xml><?xml version="1.0" encoding="utf-8"?>
<formControlPr xmlns="http://schemas.microsoft.com/office/spreadsheetml/2009/9/main" objectType="CheckBox" fmlaLink="$K$6" lockText="1" noThreeD="1"/>
</file>

<file path=xl/ctrlProps/ctrlProp5.xml><?xml version="1.0" encoding="utf-8"?>
<formControlPr xmlns="http://schemas.microsoft.com/office/spreadsheetml/2009/9/main" objectType="CheckBox" fmlaLink="$K$8" lockText="1" noThreeD="1"/>
</file>

<file path=xl/ctrlProps/ctrlProp6.xml><?xml version="1.0" encoding="utf-8"?>
<formControlPr xmlns="http://schemas.microsoft.com/office/spreadsheetml/2009/9/main" objectType="CheckBox" fmlaLink="$L$8" lockText="1" noThreeD="1"/>
</file>

<file path=xl/ctrlProps/ctrlProp7.xml><?xml version="1.0" encoding="utf-8"?>
<formControlPr xmlns="http://schemas.microsoft.com/office/spreadsheetml/2009/9/main" objectType="CheckBox" fmlaLink="$L$6" lockText="1" noThreeD="1"/>
</file>

<file path=xl/ctrlProps/ctrlProp8.xml><?xml version="1.0" encoding="utf-8"?>
<formControlPr xmlns="http://schemas.microsoft.com/office/spreadsheetml/2009/9/main" objectType="CheckBox" fmlaLink="$L$4" lockText="1" noThreeD="1"/>
</file>

<file path=xl/ctrlProps/ctrlProp9.xml><?xml version="1.0" encoding="utf-8"?>
<formControlPr xmlns="http://schemas.microsoft.com/office/spreadsheetml/2009/9/main" objectType="CheckBox" fmlaLink="$L$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175260</xdr:colOff>
          <xdr:row>1</xdr:row>
          <xdr:rowOff>175260</xdr:rowOff>
        </xdr:from>
        <xdr:to>
          <xdr:col>3</xdr:col>
          <xdr:colOff>472440</xdr:colOff>
          <xdr:row>1</xdr:row>
          <xdr:rowOff>510540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xdr:row>
          <xdr:rowOff>175260</xdr:rowOff>
        </xdr:from>
        <xdr:to>
          <xdr:col>3</xdr:col>
          <xdr:colOff>472440</xdr:colOff>
          <xdr:row>2</xdr:row>
          <xdr:rowOff>510540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xdr:row>
          <xdr:rowOff>175260</xdr:rowOff>
        </xdr:from>
        <xdr:to>
          <xdr:col>3</xdr:col>
          <xdr:colOff>472440</xdr:colOff>
          <xdr:row>3</xdr:row>
          <xdr:rowOff>510540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5</xdr:row>
          <xdr:rowOff>175260</xdr:rowOff>
        </xdr:from>
        <xdr:to>
          <xdr:col>3</xdr:col>
          <xdr:colOff>472440</xdr:colOff>
          <xdr:row>5</xdr:row>
          <xdr:rowOff>510540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xdr:row>
          <xdr:rowOff>175260</xdr:rowOff>
        </xdr:from>
        <xdr:to>
          <xdr:col>3</xdr:col>
          <xdr:colOff>472440</xdr:colOff>
          <xdr:row>7</xdr:row>
          <xdr:rowOff>510540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7</xdr:row>
          <xdr:rowOff>175260</xdr:rowOff>
        </xdr:from>
        <xdr:to>
          <xdr:col>5</xdr:col>
          <xdr:colOff>472440</xdr:colOff>
          <xdr:row>7</xdr:row>
          <xdr:rowOff>510540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xdr:row>
          <xdr:rowOff>175260</xdr:rowOff>
        </xdr:from>
        <xdr:to>
          <xdr:col>5</xdr:col>
          <xdr:colOff>472440</xdr:colOff>
          <xdr:row>5</xdr:row>
          <xdr:rowOff>510540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3</xdr:row>
          <xdr:rowOff>175260</xdr:rowOff>
        </xdr:from>
        <xdr:to>
          <xdr:col>5</xdr:col>
          <xdr:colOff>472440</xdr:colOff>
          <xdr:row>3</xdr:row>
          <xdr:rowOff>510540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xdr:row>
          <xdr:rowOff>175260</xdr:rowOff>
        </xdr:from>
        <xdr:to>
          <xdr:col>5</xdr:col>
          <xdr:colOff>472440</xdr:colOff>
          <xdr:row>2</xdr:row>
          <xdr:rowOff>510540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1</xdr:row>
          <xdr:rowOff>175260</xdr:rowOff>
        </xdr:from>
        <xdr:to>
          <xdr:col>5</xdr:col>
          <xdr:colOff>472440</xdr:colOff>
          <xdr:row>1</xdr:row>
          <xdr:rowOff>510540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xdr:row>
          <xdr:rowOff>175260</xdr:rowOff>
        </xdr:from>
        <xdr:to>
          <xdr:col>7</xdr:col>
          <xdr:colOff>472440</xdr:colOff>
          <xdr:row>1</xdr:row>
          <xdr:rowOff>510540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xdr:row>
          <xdr:rowOff>175260</xdr:rowOff>
        </xdr:from>
        <xdr:to>
          <xdr:col>7</xdr:col>
          <xdr:colOff>472440</xdr:colOff>
          <xdr:row>2</xdr:row>
          <xdr:rowOff>510540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xdr:row>
          <xdr:rowOff>175260</xdr:rowOff>
        </xdr:from>
        <xdr:to>
          <xdr:col>7</xdr:col>
          <xdr:colOff>472440</xdr:colOff>
          <xdr:row>3</xdr:row>
          <xdr:rowOff>510540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xdr:row>
          <xdr:rowOff>175260</xdr:rowOff>
        </xdr:from>
        <xdr:to>
          <xdr:col>7</xdr:col>
          <xdr:colOff>472440</xdr:colOff>
          <xdr:row>5</xdr:row>
          <xdr:rowOff>510540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175260</xdr:rowOff>
        </xdr:from>
        <xdr:to>
          <xdr:col>7</xdr:col>
          <xdr:colOff>472440</xdr:colOff>
          <xdr:row>7</xdr:row>
          <xdr:rowOff>510540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xdr:row>
          <xdr:rowOff>175260</xdr:rowOff>
        </xdr:from>
        <xdr:to>
          <xdr:col>9</xdr:col>
          <xdr:colOff>472440</xdr:colOff>
          <xdr:row>1</xdr:row>
          <xdr:rowOff>510540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2</xdr:row>
          <xdr:rowOff>175260</xdr:rowOff>
        </xdr:from>
        <xdr:to>
          <xdr:col>9</xdr:col>
          <xdr:colOff>472440</xdr:colOff>
          <xdr:row>2</xdr:row>
          <xdr:rowOff>510540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xdr:row>
          <xdr:rowOff>175260</xdr:rowOff>
        </xdr:from>
        <xdr:to>
          <xdr:col>9</xdr:col>
          <xdr:colOff>472440</xdr:colOff>
          <xdr:row>3</xdr:row>
          <xdr:rowOff>510540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xdr:row>
          <xdr:rowOff>175260</xdr:rowOff>
        </xdr:from>
        <xdr:to>
          <xdr:col>9</xdr:col>
          <xdr:colOff>472440</xdr:colOff>
          <xdr:row>5</xdr:row>
          <xdr:rowOff>510540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xdr:row>
          <xdr:rowOff>175260</xdr:rowOff>
        </xdr:from>
        <xdr:to>
          <xdr:col>9</xdr:col>
          <xdr:colOff>472440</xdr:colOff>
          <xdr:row>7</xdr:row>
          <xdr:rowOff>510540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xdr:row>
          <xdr:rowOff>236220</xdr:rowOff>
        </xdr:from>
        <xdr:to>
          <xdr:col>3</xdr:col>
          <xdr:colOff>457200</xdr:colOff>
          <xdr:row>6</xdr:row>
          <xdr:rowOff>457200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6</xdr:row>
          <xdr:rowOff>236220</xdr:rowOff>
        </xdr:from>
        <xdr:to>
          <xdr:col>5</xdr:col>
          <xdr:colOff>472440</xdr:colOff>
          <xdr:row>6</xdr:row>
          <xdr:rowOff>457200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xdr:row>
          <xdr:rowOff>236220</xdr:rowOff>
        </xdr:from>
        <xdr:to>
          <xdr:col>7</xdr:col>
          <xdr:colOff>478155</xdr:colOff>
          <xdr:row>6</xdr:row>
          <xdr:rowOff>457200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xdr:row>
          <xdr:rowOff>236220</xdr:rowOff>
        </xdr:from>
        <xdr:to>
          <xdr:col>9</xdr:col>
          <xdr:colOff>472440</xdr:colOff>
          <xdr:row>6</xdr:row>
          <xdr:rowOff>457200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xdr:row>
          <xdr:rowOff>251460</xdr:rowOff>
        </xdr:from>
        <xdr:to>
          <xdr:col>3</xdr:col>
          <xdr:colOff>363855</xdr:colOff>
          <xdr:row>4</xdr:row>
          <xdr:rowOff>472440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xdr:row>
          <xdr:rowOff>251460</xdr:rowOff>
        </xdr:from>
        <xdr:to>
          <xdr:col>5</xdr:col>
          <xdr:colOff>342900</xdr:colOff>
          <xdr:row>4</xdr:row>
          <xdr:rowOff>495300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xdr:row>
          <xdr:rowOff>251460</xdr:rowOff>
        </xdr:from>
        <xdr:to>
          <xdr:col>7</xdr:col>
          <xdr:colOff>381000</xdr:colOff>
          <xdr:row>4</xdr:row>
          <xdr:rowOff>472440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251460</xdr:rowOff>
        </xdr:from>
        <xdr:to>
          <xdr:col>9</xdr:col>
          <xdr:colOff>358140</xdr:colOff>
          <xdr:row>4</xdr:row>
          <xdr:rowOff>472440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
  <sheetViews>
    <sheetView tabSelected="1" topLeftCell="C2" zoomScale="80" zoomScaleNormal="80" workbookViewId="0">
      <selection activeCell="AA15" sqref="AA15"/>
    </sheetView>
  </sheetViews>
  <sheetFormatPr baseColWidth="10" defaultRowHeight="14.4" x14ac:dyDescent="0.3"/>
  <cols>
    <col min="1" max="1" width="3.33203125" customWidth="1"/>
    <col min="2" max="2" width="56" customWidth="1"/>
    <col min="3" max="3" width="30.109375" style="1" customWidth="1"/>
    <col min="4" max="4" width="7.6640625" customWidth="1"/>
    <col min="5" max="5" width="30.109375" style="1" customWidth="1"/>
    <col min="6" max="6" width="7.6640625" customWidth="1"/>
    <col min="7" max="7" width="30.109375" style="1" customWidth="1"/>
    <col min="8" max="8" width="7.6640625" customWidth="1"/>
    <col min="9" max="9" width="30.109375" style="1" customWidth="1"/>
    <col min="10" max="10" width="7.6640625" customWidth="1"/>
    <col min="11" max="14" width="7" customWidth="1"/>
    <col min="15" max="22" width="4.44140625" customWidth="1"/>
  </cols>
  <sheetData>
    <row r="1" spans="1:22" ht="31.2" customHeight="1" thickBot="1" x14ac:dyDescent="0.35">
      <c r="A1" t="s">
        <v>5</v>
      </c>
      <c r="B1" s="35" t="s">
        <v>6</v>
      </c>
      <c r="C1" s="35"/>
      <c r="D1" s="35"/>
      <c r="E1" s="35"/>
      <c r="F1" s="35"/>
      <c r="G1" s="35"/>
      <c r="H1" s="35"/>
      <c r="I1" s="35"/>
    </row>
    <row r="2" spans="1:22" ht="54" customHeight="1" thickBot="1" x14ac:dyDescent="0.35">
      <c r="A2" s="2">
        <v>1</v>
      </c>
      <c r="B2" s="19" t="s">
        <v>23</v>
      </c>
      <c r="C2" s="28" t="s">
        <v>39</v>
      </c>
      <c r="D2" s="20"/>
      <c r="E2" s="20" t="s">
        <v>24</v>
      </c>
      <c r="F2" s="20"/>
      <c r="G2" s="20" t="s">
        <v>25</v>
      </c>
      <c r="H2" s="20"/>
      <c r="I2" s="20" t="s">
        <v>26</v>
      </c>
      <c r="J2" s="21"/>
      <c r="K2" s="26" t="b">
        <v>0</v>
      </c>
      <c r="L2" s="26" t="b">
        <v>0</v>
      </c>
      <c r="M2" s="26" t="b">
        <v>0</v>
      </c>
      <c r="N2" s="26" t="b">
        <v>0</v>
      </c>
      <c r="O2" s="26" t="str">
        <f>IF(K2=TRUE, "A","")</f>
        <v/>
      </c>
      <c r="P2" s="26" t="str">
        <f t="shared" ref="P2:R2" si="0">IF(L2=TRUE, "A","")</f>
        <v/>
      </c>
      <c r="Q2" s="26" t="str">
        <f t="shared" si="0"/>
        <v/>
      </c>
      <c r="R2" s="26" t="str">
        <f t="shared" si="0"/>
        <v/>
      </c>
      <c r="S2" s="27">
        <v>1</v>
      </c>
      <c r="T2" s="27">
        <v>2</v>
      </c>
      <c r="U2" s="27">
        <v>3</v>
      </c>
      <c r="V2" s="27">
        <v>4</v>
      </c>
    </row>
    <row r="3" spans="1:22" ht="54" customHeight="1" thickBot="1" x14ac:dyDescent="0.35">
      <c r="A3" s="2">
        <v>2</v>
      </c>
      <c r="B3" s="14" t="s">
        <v>27</v>
      </c>
      <c r="C3" s="29" t="s">
        <v>37</v>
      </c>
      <c r="D3" s="12"/>
      <c r="E3" s="12" t="s">
        <v>34</v>
      </c>
      <c r="F3" s="12"/>
      <c r="G3" s="12" t="s">
        <v>35</v>
      </c>
      <c r="H3" s="12"/>
      <c r="I3" s="12" t="s">
        <v>36</v>
      </c>
      <c r="J3" s="30"/>
      <c r="K3" s="26" t="b">
        <v>0</v>
      </c>
      <c r="L3" s="26" t="b">
        <v>0</v>
      </c>
      <c r="M3" s="26" t="b">
        <v>0</v>
      </c>
      <c r="N3" s="26" t="b">
        <v>0</v>
      </c>
      <c r="O3" s="26" t="str">
        <f t="shared" ref="O3:O8" si="1">IF(K3=TRUE, "A","")</f>
        <v/>
      </c>
      <c r="P3" s="26" t="str">
        <f t="shared" ref="P3:P8" si="2">IF(L3=TRUE, "A","")</f>
        <v/>
      </c>
      <c r="Q3" s="26" t="str">
        <f t="shared" ref="Q3:Q8" si="3">IF(M3=TRUE, "A","")</f>
        <v/>
      </c>
      <c r="R3" s="26" t="str">
        <f t="shared" ref="R3:R8" si="4">IF(N3=TRUE, "A","")</f>
        <v/>
      </c>
      <c r="S3" s="27">
        <v>1</v>
      </c>
      <c r="T3" s="27">
        <v>2</v>
      </c>
      <c r="U3" s="27">
        <v>3</v>
      </c>
      <c r="V3" s="27">
        <v>4</v>
      </c>
    </row>
    <row r="4" spans="1:22" ht="54" customHeight="1" thickBot="1" x14ac:dyDescent="0.35">
      <c r="A4" s="2">
        <v>3</v>
      </c>
      <c r="B4" s="15" t="s">
        <v>20</v>
      </c>
      <c r="C4" s="31" t="s">
        <v>1</v>
      </c>
      <c r="D4" s="3"/>
      <c r="E4" s="3" t="s">
        <v>33</v>
      </c>
      <c r="F4" s="4"/>
      <c r="G4" s="3" t="s">
        <v>38</v>
      </c>
      <c r="H4" s="3"/>
      <c r="I4" s="3" t="s">
        <v>0</v>
      </c>
      <c r="J4" s="18"/>
      <c r="K4" s="26" t="b">
        <v>0</v>
      </c>
      <c r="L4" s="26" t="b">
        <v>0</v>
      </c>
      <c r="M4" s="26" t="b">
        <v>0</v>
      </c>
      <c r="N4" s="26" t="b">
        <v>0</v>
      </c>
      <c r="O4" s="26" t="str">
        <f t="shared" si="1"/>
        <v/>
      </c>
      <c r="P4" s="26" t="str">
        <f t="shared" si="2"/>
        <v/>
      </c>
      <c r="Q4" s="26" t="str">
        <f t="shared" si="3"/>
        <v/>
      </c>
      <c r="R4" s="26" t="str">
        <f t="shared" si="4"/>
        <v/>
      </c>
      <c r="S4" s="27">
        <v>1</v>
      </c>
      <c r="T4" s="27">
        <v>2</v>
      </c>
      <c r="U4" s="27">
        <v>3</v>
      </c>
      <c r="V4" s="27">
        <v>4</v>
      </c>
    </row>
    <row r="5" spans="1:22" ht="54" customHeight="1" thickBot="1" x14ac:dyDescent="0.35">
      <c r="A5" s="2">
        <v>4</v>
      </c>
      <c r="B5" s="15" t="s">
        <v>21</v>
      </c>
      <c r="C5" s="31" t="s">
        <v>9</v>
      </c>
      <c r="D5" s="3"/>
      <c r="E5" s="3" t="s">
        <v>11</v>
      </c>
      <c r="F5" s="3"/>
      <c r="G5" s="3" t="s">
        <v>28</v>
      </c>
      <c r="H5" s="3"/>
      <c r="I5" s="3" t="s">
        <v>12</v>
      </c>
      <c r="J5" s="18"/>
      <c r="K5" s="26" t="b">
        <v>0</v>
      </c>
      <c r="L5" s="26" t="b">
        <v>0</v>
      </c>
      <c r="M5" s="26" t="b">
        <v>0</v>
      </c>
      <c r="N5" s="26" t="b">
        <v>0</v>
      </c>
      <c r="O5" s="26" t="str">
        <f t="shared" si="1"/>
        <v/>
      </c>
      <c r="P5" s="26" t="str">
        <f t="shared" si="2"/>
        <v/>
      </c>
      <c r="Q5" s="26" t="str">
        <f t="shared" si="3"/>
        <v/>
      </c>
      <c r="R5" s="26" t="str">
        <f t="shared" si="4"/>
        <v/>
      </c>
      <c r="S5" s="27">
        <v>1</v>
      </c>
      <c r="T5" s="27">
        <v>2</v>
      </c>
      <c r="U5" s="27">
        <v>3</v>
      </c>
      <c r="V5" s="27">
        <v>4</v>
      </c>
    </row>
    <row r="6" spans="1:22" ht="54" customHeight="1" thickBot="1" x14ac:dyDescent="0.35">
      <c r="A6" s="2">
        <v>5</v>
      </c>
      <c r="B6" s="16" t="s">
        <v>19</v>
      </c>
      <c r="C6" s="32" t="s">
        <v>8</v>
      </c>
      <c r="D6" s="5"/>
      <c r="E6" s="5" t="s">
        <v>3</v>
      </c>
      <c r="F6" s="6"/>
      <c r="G6" s="5" t="s">
        <v>2</v>
      </c>
      <c r="H6" s="5"/>
      <c r="I6" s="5" t="s">
        <v>29</v>
      </c>
      <c r="J6" s="33"/>
      <c r="K6" s="26" t="b">
        <v>0</v>
      </c>
      <c r="L6" s="26" t="b">
        <v>0</v>
      </c>
      <c r="M6" s="26" t="b">
        <v>0</v>
      </c>
      <c r="N6" s="26" t="b">
        <v>0</v>
      </c>
      <c r="O6" s="26" t="str">
        <f t="shared" si="1"/>
        <v/>
      </c>
      <c r="P6" s="26" t="str">
        <f t="shared" si="2"/>
        <v/>
      </c>
      <c r="Q6" s="26" t="str">
        <f t="shared" si="3"/>
        <v/>
      </c>
      <c r="R6" s="26" t="str">
        <f t="shared" si="4"/>
        <v/>
      </c>
      <c r="S6" s="27">
        <v>1</v>
      </c>
      <c r="T6" s="27">
        <v>2</v>
      </c>
      <c r="U6" s="27">
        <v>3</v>
      </c>
      <c r="V6" s="27">
        <v>4</v>
      </c>
    </row>
    <row r="7" spans="1:22" ht="54" customHeight="1" thickBot="1" x14ac:dyDescent="0.35">
      <c r="A7" s="2">
        <v>6</v>
      </c>
      <c r="B7" s="16" t="s">
        <v>13</v>
      </c>
      <c r="C7" s="32" t="s">
        <v>14</v>
      </c>
      <c r="D7" s="5"/>
      <c r="E7" s="5" t="s">
        <v>32</v>
      </c>
      <c r="F7" s="6"/>
      <c r="G7" s="5" t="s">
        <v>15</v>
      </c>
      <c r="H7" s="5"/>
      <c r="I7" s="5" t="s">
        <v>16</v>
      </c>
      <c r="J7" s="33"/>
      <c r="K7" s="26" t="b">
        <v>0</v>
      </c>
      <c r="L7" s="26" t="b">
        <v>0</v>
      </c>
      <c r="M7" s="26" t="b">
        <v>0</v>
      </c>
      <c r="N7" s="26" t="b">
        <v>0</v>
      </c>
      <c r="O7" s="26" t="str">
        <f t="shared" si="1"/>
        <v/>
      </c>
      <c r="P7" s="26" t="str">
        <f t="shared" si="2"/>
        <v/>
      </c>
      <c r="Q7" s="26" t="str">
        <f t="shared" si="3"/>
        <v/>
      </c>
      <c r="R7" s="26" t="str">
        <f t="shared" si="4"/>
        <v/>
      </c>
      <c r="S7" s="27">
        <v>1</v>
      </c>
      <c r="T7" s="27">
        <v>2</v>
      </c>
      <c r="U7" s="27">
        <v>3</v>
      </c>
      <c r="V7" s="27">
        <v>4</v>
      </c>
    </row>
    <row r="8" spans="1:22" ht="54" customHeight="1" thickBot="1" x14ac:dyDescent="0.35">
      <c r="A8" s="2">
        <v>7</v>
      </c>
      <c r="B8" s="17" t="s">
        <v>17</v>
      </c>
      <c r="C8" s="34" t="s">
        <v>18</v>
      </c>
      <c r="D8" s="7"/>
      <c r="E8" s="7" t="s">
        <v>10</v>
      </c>
      <c r="F8" s="8"/>
      <c r="G8" s="7" t="s">
        <v>30</v>
      </c>
      <c r="H8" s="7"/>
      <c r="I8" s="7" t="s">
        <v>31</v>
      </c>
      <c r="J8" s="13"/>
      <c r="K8" s="26" t="b">
        <v>0</v>
      </c>
      <c r="L8" s="26" t="b">
        <v>0</v>
      </c>
      <c r="M8" s="26" t="b">
        <v>0</v>
      </c>
      <c r="N8" s="26" t="b">
        <v>0</v>
      </c>
      <c r="O8" s="26" t="str">
        <f t="shared" si="1"/>
        <v/>
      </c>
      <c r="P8" s="26" t="str">
        <f t="shared" si="2"/>
        <v/>
      </c>
      <c r="Q8" s="26" t="str">
        <f t="shared" si="3"/>
        <v/>
      </c>
      <c r="R8" s="26" t="str">
        <f t="shared" si="4"/>
        <v/>
      </c>
      <c r="S8" s="27">
        <v>1</v>
      </c>
      <c r="T8" s="27">
        <v>2</v>
      </c>
      <c r="U8" s="27">
        <v>3</v>
      </c>
      <c r="V8" s="27">
        <v>4</v>
      </c>
    </row>
    <row r="9" spans="1:22" x14ac:dyDescent="0.3">
      <c r="K9" s="27" t="s">
        <v>4</v>
      </c>
      <c r="L9" s="27">
        <f ca="1">SUMIF(O2:V8,K9,S2:V8)</f>
        <v>0</v>
      </c>
      <c r="M9" s="27"/>
      <c r="N9" s="27"/>
      <c r="O9" s="27"/>
      <c r="P9" s="27"/>
      <c r="Q9" s="27"/>
      <c r="R9" s="27"/>
      <c r="S9" s="27"/>
      <c r="T9" s="27"/>
      <c r="U9" s="27"/>
      <c r="V9" s="27"/>
    </row>
    <row r="10" spans="1:22" ht="30" customHeight="1" x14ac:dyDescent="0.3">
      <c r="B10" s="11" t="s">
        <v>7</v>
      </c>
      <c r="C10" s="9" t="str">
        <f ca="1">IF(L9=0,"",IF(L9&lt;11,"Niveau vert",IF(L9&lt;18,"Niveau bleu",IF(L9&lt;25,"Niveau rouge","Niveau noir"))))</f>
        <v/>
      </c>
      <c r="D10" s="10"/>
      <c r="E10" s="10"/>
      <c r="F10" s="10"/>
      <c r="K10" s="24" t="s">
        <v>22</v>
      </c>
      <c r="L10" s="25"/>
      <c r="M10" s="24"/>
      <c r="N10" s="24"/>
      <c r="O10" s="24"/>
    </row>
    <row r="11" spans="1:22" ht="95.25" customHeight="1" x14ac:dyDescent="0.3">
      <c r="B11" s="22"/>
      <c r="C11" s="36" t="str">
        <f>IF(OR(O4="A",O5="A",P4="A",P5="A"),K10,"")</f>
        <v/>
      </c>
      <c r="D11" s="36"/>
      <c r="E11" s="36"/>
      <c r="F11" s="36"/>
      <c r="G11" s="10"/>
    </row>
    <row r="12" spans="1:22" x14ac:dyDescent="0.3">
      <c r="C12" s="10"/>
      <c r="D12" s="10"/>
      <c r="E12" s="10"/>
      <c r="F12" s="10"/>
    </row>
    <row r="13" spans="1:22" ht="21" x14ac:dyDescent="0.3">
      <c r="C13" s="23"/>
      <c r="D13" s="23"/>
      <c r="E13" s="23"/>
      <c r="F13" s="23"/>
    </row>
  </sheetData>
  <mergeCells count="2">
    <mergeCell ref="B1:I1"/>
    <mergeCell ref="C11:F11"/>
  </mergeCells>
  <conditionalFormatting sqref="C10:C11">
    <cfRule type="containsText" dxfId="3" priority="1" operator="containsText" text="Niveau noir">
      <formula>NOT(ISERROR(SEARCH("Niveau noir",C10)))</formula>
    </cfRule>
    <cfRule type="containsText" dxfId="2" priority="2" operator="containsText" text="Niveau rouge">
      <formula>NOT(ISERROR(SEARCH("Niveau rouge",C10)))</formula>
    </cfRule>
    <cfRule type="containsText" dxfId="1" priority="3" operator="containsText" text="Niveau bleu">
      <formula>NOT(ISERROR(SEARCH("Niveau bleu",C10)))</formula>
    </cfRule>
  </conditionalFormatting>
  <conditionalFormatting sqref="C10:F10 C11 C12:F13">
    <cfRule type="containsText" dxfId="0" priority="4" operator="containsText" text="Niveau vert">
      <formula>NOT(ISERROR(SEARCH("Niveau vert",C10)))</formula>
    </cfRule>
  </conditionalFormatting>
  <pageMargins left="0.25" right="0.25" top="0.75" bottom="0.75" header="0.3" footer="0.3"/>
  <pageSetup paperSize="9" scale="67" orientation="landscape" r:id="rId1"/>
  <colBreaks count="1" manualBreakCount="1">
    <brk id="10" max="1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175260</xdr:colOff>
                    <xdr:row>1</xdr:row>
                    <xdr:rowOff>175260</xdr:rowOff>
                  </from>
                  <to>
                    <xdr:col>3</xdr:col>
                    <xdr:colOff>480060</xdr:colOff>
                    <xdr:row>1</xdr:row>
                    <xdr:rowOff>518160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175260</xdr:colOff>
                    <xdr:row>2</xdr:row>
                    <xdr:rowOff>175260</xdr:rowOff>
                  </from>
                  <to>
                    <xdr:col>3</xdr:col>
                    <xdr:colOff>480060</xdr:colOff>
                    <xdr:row>2</xdr:row>
                    <xdr:rowOff>518160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175260</xdr:colOff>
                    <xdr:row>3</xdr:row>
                    <xdr:rowOff>175260</xdr:rowOff>
                  </from>
                  <to>
                    <xdr:col>3</xdr:col>
                    <xdr:colOff>480060</xdr:colOff>
                    <xdr:row>3</xdr:row>
                    <xdr:rowOff>518160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175260</xdr:colOff>
                    <xdr:row>5</xdr:row>
                    <xdr:rowOff>175260</xdr:rowOff>
                  </from>
                  <to>
                    <xdr:col>3</xdr:col>
                    <xdr:colOff>480060</xdr:colOff>
                    <xdr:row>5</xdr:row>
                    <xdr:rowOff>518160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175260</xdr:colOff>
                    <xdr:row>7</xdr:row>
                    <xdr:rowOff>175260</xdr:rowOff>
                  </from>
                  <to>
                    <xdr:col>3</xdr:col>
                    <xdr:colOff>480060</xdr:colOff>
                    <xdr:row>7</xdr:row>
                    <xdr:rowOff>518160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5</xdr:col>
                    <xdr:colOff>175260</xdr:colOff>
                    <xdr:row>7</xdr:row>
                    <xdr:rowOff>175260</xdr:rowOff>
                  </from>
                  <to>
                    <xdr:col>5</xdr:col>
                    <xdr:colOff>480060</xdr:colOff>
                    <xdr:row>7</xdr:row>
                    <xdr:rowOff>518160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5</xdr:col>
                    <xdr:colOff>175260</xdr:colOff>
                    <xdr:row>5</xdr:row>
                    <xdr:rowOff>175260</xdr:rowOff>
                  </from>
                  <to>
                    <xdr:col>5</xdr:col>
                    <xdr:colOff>480060</xdr:colOff>
                    <xdr:row>5</xdr:row>
                    <xdr:rowOff>518160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xdr:col>
                    <xdr:colOff>175260</xdr:colOff>
                    <xdr:row>3</xdr:row>
                    <xdr:rowOff>175260</xdr:rowOff>
                  </from>
                  <to>
                    <xdr:col>5</xdr:col>
                    <xdr:colOff>480060</xdr:colOff>
                    <xdr:row>3</xdr:row>
                    <xdr:rowOff>518160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5</xdr:col>
                    <xdr:colOff>175260</xdr:colOff>
                    <xdr:row>2</xdr:row>
                    <xdr:rowOff>175260</xdr:rowOff>
                  </from>
                  <to>
                    <xdr:col>5</xdr:col>
                    <xdr:colOff>480060</xdr:colOff>
                    <xdr:row>2</xdr:row>
                    <xdr:rowOff>518160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5</xdr:col>
                    <xdr:colOff>175260</xdr:colOff>
                    <xdr:row>1</xdr:row>
                    <xdr:rowOff>175260</xdr:rowOff>
                  </from>
                  <to>
                    <xdr:col>5</xdr:col>
                    <xdr:colOff>480060</xdr:colOff>
                    <xdr:row>1</xdr:row>
                    <xdr:rowOff>518160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7</xdr:col>
                    <xdr:colOff>175260</xdr:colOff>
                    <xdr:row>1</xdr:row>
                    <xdr:rowOff>175260</xdr:rowOff>
                  </from>
                  <to>
                    <xdr:col>7</xdr:col>
                    <xdr:colOff>480060</xdr:colOff>
                    <xdr:row>1</xdr:row>
                    <xdr:rowOff>518160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7</xdr:col>
                    <xdr:colOff>175260</xdr:colOff>
                    <xdr:row>2</xdr:row>
                    <xdr:rowOff>175260</xdr:rowOff>
                  </from>
                  <to>
                    <xdr:col>7</xdr:col>
                    <xdr:colOff>480060</xdr:colOff>
                    <xdr:row>2</xdr:row>
                    <xdr:rowOff>518160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7</xdr:col>
                    <xdr:colOff>175260</xdr:colOff>
                    <xdr:row>3</xdr:row>
                    <xdr:rowOff>175260</xdr:rowOff>
                  </from>
                  <to>
                    <xdr:col>7</xdr:col>
                    <xdr:colOff>480060</xdr:colOff>
                    <xdr:row>3</xdr:row>
                    <xdr:rowOff>518160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7</xdr:col>
                    <xdr:colOff>175260</xdr:colOff>
                    <xdr:row>5</xdr:row>
                    <xdr:rowOff>175260</xdr:rowOff>
                  </from>
                  <to>
                    <xdr:col>7</xdr:col>
                    <xdr:colOff>480060</xdr:colOff>
                    <xdr:row>5</xdr:row>
                    <xdr:rowOff>518160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7</xdr:col>
                    <xdr:colOff>175260</xdr:colOff>
                    <xdr:row>7</xdr:row>
                    <xdr:rowOff>175260</xdr:rowOff>
                  </from>
                  <to>
                    <xdr:col>7</xdr:col>
                    <xdr:colOff>480060</xdr:colOff>
                    <xdr:row>7</xdr:row>
                    <xdr:rowOff>518160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9</xdr:col>
                    <xdr:colOff>175260</xdr:colOff>
                    <xdr:row>1</xdr:row>
                    <xdr:rowOff>175260</xdr:rowOff>
                  </from>
                  <to>
                    <xdr:col>9</xdr:col>
                    <xdr:colOff>480060</xdr:colOff>
                    <xdr:row>1</xdr:row>
                    <xdr:rowOff>518160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9</xdr:col>
                    <xdr:colOff>175260</xdr:colOff>
                    <xdr:row>2</xdr:row>
                    <xdr:rowOff>175260</xdr:rowOff>
                  </from>
                  <to>
                    <xdr:col>9</xdr:col>
                    <xdr:colOff>480060</xdr:colOff>
                    <xdr:row>2</xdr:row>
                    <xdr:rowOff>518160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9</xdr:col>
                    <xdr:colOff>175260</xdr:colOff>
                    <xdr:row>3</xdr:row>
                    <xdr:rowOff>175260</xdr:rowOff>
                  </from>
                  <to>
                    <xdr:col>9</xdr:col>
                    <xdr:colOff>480060</xdr:colOff>
                    <xdr:row>3</xdr:row>
                    <xdr:rowOff>518160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9</xdr:col>
                    <xdr:colOff>175260</xdr:colOff>
                    <xdr:row>5</xdr:row>
                    <xdr:rowOff>175260</xdr:rowOff>
                  </from>
                  <to>
                    <xdr:col>9</xdr:col>
                    <xdr:colOff>480060</xdr:colOff>
                    <xdr:row>5</xdr:row>
                    <xdr:rowOff>518160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9</xdr:col>
                    <xdr:colOff>175260</xdr:colOff>
                    <xdr:row>7</xdr:row>
                    <xdr:rowOff>175260</xdr:rowOff>
                  </from>
                  <to>
                    <xdr:col>9</xdr:col>
                    <xdr:colOff>480060</xdr:colOff>
                    <xdr:row>7</xdr:row>
                    <xdr:rowOff>518160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3</xdr:col>
                    <xdr:colOff>160020</xdr:colOff>
                    <xdr:row>6</xdr:row>
                    <xdr:rowOff>236220</xdr:rowOff>
                  </from>
                  <to>
                    <xdr:col>3</xdr:col>
                    <xdr:colOff>457200</xdr:colOff>
                    <xdr:row>6</xdr:row>
                    <xdr:rowOff>457200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5</xdr:col>
                    <xdr:colOff>182880</xdr:colOff>
                    <xdr:row>6</xdr:row>
                    <xdr:rowOff>236220</xdr:rowOff>
                  </from>
                  <to>
                    <xdr:col>5</xdr:col>
                    <xdr:colOff>480060</xdr:colOff>
                    <xdr:row>6</xdr:row>
                    <xdr:rowOff>457200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7</xdr:col>
                    <xdr:colOff>198120</xdr:colOff>
                    <xdr:row>6</xdr:row>
                    <xdr:rowOff>236220</xdr:rowOff>
                  </from>
                  <to>
                    <xdr:col>7</xdr:col>
                    <xdr:colOff>487680</xdr:colOff>
                    <xdr:row>6</xdr:row>
                    <xdr:rowOff>457200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9</xdr:col>
                    <xdr:colOff>175260</xdr:colOff>
                    <xdr:row>6</xdr:row>
                    <xdr:rowOff>236220</xdr:rowOff>
                  </from>
                  <to>
                    <xdr:col>9</xdr:col>
                    <xdr:colOff>480060</xdr:colOff>
                    <xdr:row>6</xdr:row>
                    <xdr:rowOff>457200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3</xdr:col>
                    <xdr:colOff>175260</xdr:colOff>
                    <xdr:row>4</xdr:row>
                    <xdr:rowOff>251460</xdr:rowOff>
                  </from>
                  <to>
                    <xdr:col>3</xdr:col>
                    <xdr:colOff>373380</xdr:colOff>
                    <xdr:row>4</xdr:row>
                    <xdr:rowOff>480060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5</xdr:col>
                    <xdr:colOff>160020</xdr:colOff>
                    <xdr:row>4</xdr:row>
                    <xdr:rowOff>251460</xdr:rowOff>
                  </from>
                  <to>
                    <xdr:col>5</xdr:col>
                    <xdr:colOff>342900</xdr:colOff>
                    <xdr:row>4</xdr:row>
                    <xdr:rowOff>495300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7</xdr:col>
                    <xdr:colOff>175260</xdr:colOff>
                    <xdr:row>4</xdr:row>
                    <xdr:rowOff>251460</xdr:rowOff>
                  </from>
                  <to>
                    <xdr:col>7</xdr:col>
                    <xdr:colOff>381000</xdr:colOff>
                    <xdr:row>4</xdr:row>
                    <xdr:rowOff>480060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9</xdr:col>
                    <xdr:colOff>152400</xdr:colOff>
                    <xdr:row>4</xdr:row>
                    <xdr:rowOff>251460</xdr:rowOff>
                  </from>
                  <to>
                    <xdr:col>9</xdr:col>
                    <xdr:colOff>365760</xdr:colOff>
                    <xdr:row>4</xdr:row>
                    <xdr:rowOff>480060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b24a196-1e60-4f90-89da-283d62977bf1">
      <Terms xmlns="http://schemas.microsoft.com/office/infopath/2007/PartnerControls"/>
    </lcf76f155ced4ddcb4097134ff3c332f>
    <TaxCatchAll xmlns="bf17a0d2-8fe2-4175-8812-665e9aa522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2B18CE320AED4F92FB37E261F0945F" ma:contentTypeVersion="16" ma:contentTypeDescription="Crée un document." ma:contentTypeScope="" ma:versionID="67a79850eb3a978752a9672e4157af84">
  <xsd:schema xmlns:xsd="http://www.w3.org/2001/XMLSchema" xmlns:xs="http://www.w3.org/2001/XMLSchema" xmlns:p="http://schemas.microsoft.com/office/2006/metadata/properties" xmlns:ns2="db24a196-1e60-4f90-89da-283d62977bf1" xmlns:ns3="bf17a0d2-8fe2-4175-8812-665e9aa52231" targetNamespace="http://schemas.microsoft.com/office/2006/metadata/properties" ma:root="true" ma:fieldsID="22dddcc435958e86002ba71e5bf27ca4" ns2:_="" ns3:_="">
    <xsd:import namespace="db24a196-1e60-4f90-89da-283d62977bf1"/>
    <xsd:import namespace="bf17a0d2-8fe2-4175-8812-665e9aa522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4a196-1e60-4f90-89da-283d62977b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83be93c5-9ad3-4586-9747-6c4158a0baf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f17a0d2-8fe2-4175-8812-665e9aa52231" elementFormDefault="qualified">
    <xsd:import namespace="http://schemas.microsoft.com/office/2006/documentManagement/types"/>
    <xsd:import namespace="http://schemas.microsoft.com/office/infopath/2007/PartnerControls"/>
    <xsd:element name="SharedWithUsers" ma:index="14"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38aeb5d1-52ed-4dba-85aa-918c6ee47c05}" ma:internalName="TaxCatchAll" ma:showField="CatchAllData" ma:web="bf17a0d2-8fe2-4175-8812-665e9aa522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6F0DED-AB09-4E98-9DC7-EA4B1926CC21}">
  <ds:schemaRefs>
    <ds:schemaRef ds:uri="http://schemas.microsoft.com/office/2006/metadata/properties"/>
    <ds:schemaRef ds:uri="http://schemas.microsoft.com/office/infopath/2007/PartnerControls"/>
    <ds:schemaRef ds:uri="db24a196-1e60-4f90-89da-283d62977bf1"/>
    <ds:schemaRef ds:uri="bf17a0d2-8fe2-4175-8812-665e9aa52231"/>
  </ds:schemaRefs>
</ds:datastoreItem>
</file>

<file path=customXml/itemProps2.xml><?xml version="1.0" encoding="utf-8"?>
<ds:datastoreItem xmlns:ds="http://schemas.openxmlformats.org/officeDocument/2006/customXml" ds:itemID="{4E62FD58-BE66-40E0-A009-1BAEDF735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4a196-1e60-4f90-89da-283d62977bf1"/>
    <ds:schemaRef ds:uri="bf17a0d2-8fe2-4175-8812-665e9aa522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FFA95E-18FC-4995-BEC9-ED0B5648C3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Auto-évaluation</vt:lpstr>
      <vt:lpstr>'Auto-évaluation'!Zone_d_impression</vt:lpstr>
    </vt:vector>
  </TitlesOfParts>
  <Company>CD74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BERTHOD Clement</dc:creator>
  <cp:lastModifiedBy>Laëtitia Olkowicz</cp:lastModifiedBy>
  <cp:lastPrinted>2021-03-02T21:50:56Z</cp:lastPrinted>
  <dcterms:created xsi:type="dcterms:W3CDTF">2021-01-13T10:27:13Z</dcterms:created>
  <dcterms:modified xsi:type="dcterms:W3CDTF">2023-05-05T07:53:06Z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0x010100502B18CE320AED4F92FB37E261F0945F</vt:lpwstr>
  </property>
  <property fmtid="{D5CDD505-2E9C-101B-9397-08002B2CF9AE}" pid="3" name="MediaServiceImageTags">
    <vt:lpwstr/>
  </property>
</Properties>
</file>